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AP_UPL\kat_jdh5tor\"/>
    </mc:Choice>
  </mc:AlternateContent>
  <xr:revisionPtr revIDLastSave="0" documentId="13_ncr:1_{A1146628-B74C-483D-A67D-87FD437F5104}" xr6:coauthVersionLast="47" xr6:coauthVersionMax="47" xr10:uidLastSave="{00000000-0000-0000-0000-000000000000}"/>
  <bookViews>
    <workbookView xWindow="6360" yWindow="17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5" i="1"/>
  <c r="F74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<sst xmlns="http://schemas.openxmlformats.org/spreadsheetml/2006/main" count="195" uniqueCount="123">
  <si>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</si>
  <si>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</si>
  <si>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</si>
  <si>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</si>
  <si>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</si>
  <si>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</si>
  <si>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</si>
  <si>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</si>
  <si>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</si>
  <si>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</si>
  <si>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</si>
  <si>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</si>
  <si>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</si>
  <si>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</si>
  <si>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</si>
  <si>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</si>
  <si>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</si>
  <si>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</si>
  <si>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16</t>
  </si>
  <si>
    <t>PORZ-GRAB</t>
  </si>
  <si>
    <t>Oczyszczanie powierzchni leśnych z gałęzi i innych pozostałości drzewnych przy użyciu zgrabiarki</t>
  </si>
  <si>
    <t>HA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</si>
  <si>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</si>
  <si>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</si>
  <si>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</si>
  <si>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</si>
  <si>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</si>
  <si>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</si>
  <si>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73</t>
  </si>
  <si>
    <t>WYK-PA5CZ</t>
  </si>
  <si>
    <t>Wyorywanie bruzd pługiem leśnym na pow. do 0,50 ha</t>
  </si>
  <si>
    <t>KMTR</t>
  </si>
  <si>
    <t>74</t>
  </si>
  <si>
    <t>WYK-PASCP</t>
  </si>
  <si>
    <t>Wyorywanie bruzd pługiem leśnym pod okapem</t>
  </si>
  <si>
    <t>103</t>
  </si>
  <si>
    <t>SADZ WIEL</t>
  </si>
  <si>
    <t>Sadzenie wielolatek z odkrytym systemem korzeniowym</t>
  </si>
  <si>
    <t>TSZT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</si>
  <si>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</si>
  <si>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</si>
  <si>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</si>
  <si>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</si>
  <si>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</si>
  <si>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</si>
  <si>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</si>
  <si>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</si>
  <si>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</si>
  <si>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</si>
  <si>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</si>
  <si>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</si>
  <si>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</si>
  <si>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</si>
  <si>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</si>
  <si>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</si>
  <si>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</si>
  <si>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</si>
  <si>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</si>
  <si>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</si>
  <si>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</si>
  <si>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</si>
  <si>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</si>
  <si>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</si>
  <si>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</si>
  <si>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</si>
  <si>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</si>
  <si>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</si>
  <si>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</si>
  <si>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</si>
  <si>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</si>
  <si>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</si>
  <si>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</si>
  <si>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</si>
  <si>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</si>
  <si>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</si>
  <si>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</si>
  <si>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</si>
  <si>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</si>
  <si>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</si>
  <si>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</si>
  <si>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</si>
  <si>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</si>
  <si>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</si>
  <si>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</si>
  <si>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</si>
  <si>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</si>
  <si>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</si>
  <si>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</si>
  <si>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</si>
  <si>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</si>
  <si>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</si>
  <si>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</si>
  <si>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</si>
  <si>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</si>
  <si>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</si>
  <si>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</si>
  <si>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</si>
  <si>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</si>
  <si>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</si>
  <si>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</si>
  <si>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</si>
  <si>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</si>
  <si>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</t>
  </si>
  <si>
    <t xml:space="preserve">22-500 Hrubieszów; Grabowiecka 20A               </t>
  </si>
  <si>
    <t>Odpowiadając na ogłoszenie o przetargu nieograniczonym na „Wykonywanie usług z zakresu gospodarki leśnej na terenie Nadleśnictwa Strzelce w roku 2026''  składamy niniejszym ofertę na pakiet 01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</si>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</sst>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3"/>
  <sheetViews>
    <sheetView tabSelected="1" workbookViewId="0">
      <selection activeCell="T107" sqref="T10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96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24" t="s">
        <v>97</v>
      </c>
      <c r="C10" s="24"/>
      <c r="D10" s="24"/>
      <c r="E10" s="24"/>
    </row>
    <row r="11" spans="2:16" s="1" customFormat="1" ht="12.2" customHeight="1" x14ac:dyDescent="0.2">
      <c r="B11" s="24"/>
      <c r="C11" s="24"/>
      <c r="D11" s="24"/>
      <c r="E11" s="24"/>
      <c r="G11" s="40"/>
      <c r="H11" s="11" t="s">
        <v>98</v>
      </c>
      <c r="I11" s="11"/>
      <c r="J11" s="11"/>
      <c r="K11" s="11"/>
      <c r="L11" s="11"/>
      <c r="M11" s="11"/>
      <c r="N11" s="11"/>
      <c r="O11" s="11"/>
    </row>
    <row r="12" spans="2:16" s="1" customFormat="1" ht="7.9" customHeight="1" x14ac:dyDescent="0.2">
      <c r="H12" s="11"/>
      <c r="I12" s="11"/>
      <c r="J12" s="11"/>
      <c r="K12" s="11"/>
      <c r="L12" s="11"/>
      <c r="M12" s="11"/>
      <c r="N12" s="11"/>
      <c r="O12" s="11"/>
    </row>
    <row r="13" spans="2:16" s="1" customFormat="1" ht="20.25" customHeight="1" x14ac:dyDescent="0.2"/>
    <row r="14" spans="2:16" s="1" customFormat="1" ht="24" customHeight="1" x14ac:dyDescent="0.2">
      <c r="F14" s="19" t="s">
        <v>99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7" t="s">
        <v>100</v>
      </c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C18" s="17" t="s">
        <v>101</v>
      </c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C20" s="17" t="s">
        <v>102</v>
      </c>
      <c r="D20" s="17"/>
      <c r="E20" s="17"/>
    </row>
    <row r="21" spans="2:13" s="1" customFormat="1" ht="2.65" customHeight="1" x14ac:dyDescent="0.2"/>
    <row r="22" spans="2:13" s="1" customFormat="1" ht="20.85" customHeight="1" x14ac:dyDescent="0.2">
      <c r="C22" s="17" t="s">
        <v>103</v>
      </c>
      <c r="D22" s="17"/>
      <c r="E22" s="17"/>
    </row>
    <row r="23" spans="2:13" s="1" customFormat="1" ht="34.700000000000003" customHeight="1" x14ac:dyDescent="0.2"/>
    <row r="24" spans="2:13" s="1" customFormat="1" ht="50.1" customHeight="1" x14ac:dyDescent="0.2">
      <c r="B24" s="22" t="s">
        <v>104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5.5" customHeight="1" x14ac:dyDescent="0.2">
      <c r="B26" s="35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105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122</v>
      </c>
      <c r="M31" s="1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5046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7" t="s">
        <v>106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122</v>
      </c>
      <c r="M36" s="14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1698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7" t="s">
        <v>107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122</v>
      </c>
      <c r="M41" s="14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141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7" t="s">
        <v>108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122</v>
      </c>
      <c r="M46" s="14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320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122</v>
      </c>
      <c r="M49" s="14"/>
    </row>
    <row r="50" spans="2:13" s="1" customFormat="1" ht="28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50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9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12.94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9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17</v>
      </c>
      <c r="G52" s="8">
        <v>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16.14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88.38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12.5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43.95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43.95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9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21</v>
      </c>
      <c r="G58" s="8">
        <v>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9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21</v>
      </c>
      <c r="G59" s="8">
        <v>25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9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21</v>
      </c>
      <c r="G60" s="8">
        <v>26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9.92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5.18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9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14.22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96</v>
      </c>
      <c r="H64" s="28">
        <v>0</v>
      </c>
      <c r="I64" s="26">
        <f>ROUND(G64* H64,2)</f>
        <v>0</v>
      </c>
      <c r="J64" s="5">
        <v>23</v>
      </c>
      <c r="K64" s="26">
        <f>ROUND(I64* J64/100,2)</f>
        <v>0</v>
      </c>
      <c r="L64" s="27">
        <f>ROUND(I64+ K64,2)</f>
        <v>0</v>
      </c>
      <c r="M64" s="9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65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9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67</v>
      </c>
      <c r="G66" s="8">
        <v>6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9"/>
    </row>
    <row r="67" spans="2:14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150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9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74</v>
      </c>
      <c r="G68" s="8">
        <v>200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9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63</v>
      </c>
      <c r="G69" s="8">
        <v>202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9"/>
    </row>
    <row r="70" spans="2:14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63</v>
      </c>
      <c r="G70" s="8">
        <v>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9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63</v>
      </c>
      <c r="G71" s="8">
        <v>20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9"/>
    </row>
    <row r="72" spans="2:14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63</v>
      </c>
      <c r="G72" s="8">
        <v>68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9"/>
    </row>
    <row r="73" spans="2:14" s="1" customFormat="1" ht="55.9" customHeight="1" x14ac:dyDescent="0.2"/>
    <row r="74" spans="2:14" s="1" customFormat="1" ht="21.4" customHeight="1" x14ac:dyDescent="0.2">
      <c r="B74" s="18" t="s">
        <v>90</v>
      </c>
      <c r="C74" s="18"/>
      <c r="D74" s="18"/>
      <c r="E74" s="18"/>
      <c r="F74" s="29">
        <f>ROUND(I32+I37+I42+I47+I50+I51+I52+I53+I54+I55+I56+I57+I58+I59+I60+I61+I62+I63+I64+I65+I66+I67+I68+I69+I70+I71+I72,2)</f>
        <v>0</v>
      </c>
      <c r="G74" s="30"/>
      <c r="H74" s="30"/>
      <c r="I74" s="30"/>
      <c r="J74" s="30"/>
      <c r="K74" s="30"/>
      <c r="L74" s="30"/>
      <c r="M74" s="31"/>
    </row>
    <row r="75" spans="2:14" s="1" customFormat="1" ht="21.4" customHeight="1" x14ac:dyDescent="0.2">
      <c r="B75" s="18" t="s">
        <v>91</v>
      </c>
      <c r="C75" s="18"/>
      <c r="D75" s="18"/>
      <c r="E75" s="18"/>
      <c r="F75" s="32">
        <f>ROUND(L32+L37+L42+L47+L50+L51+L52+L53+L54+L55+L56+L57+L58+L59+L60+L61+L62+L63+L64+L65+L66+L67+L68+L69+L70+L71+L72,2)</f>
        <v>0</v>
      </c>
      <c r="G75" s="33"/>
      <c r="H75" s="33"/>
      <c r="I75" s="33"/>
      <c r="J75" s="33"/>
      <c r="K75" s="33"/>
      <c r="L75" s="33"/>
      <c r="M75" s="34"/>
    </row>
    <row r="76" spans="2:14" s="1" customFormat="1" ht="11.1" customHeight="1" x14ac:dyDescent="0.2"/>
    <row r="77" spans="2:14" s="1" customFormat="1" ht="80.099999999999994" customHeight="1" x14ac:dyDescent="0.2">
      <c r="B77" s="36" t="s">
        <v>109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2.65" customHeight="1" x14ac:dyDescent="0.2"/>
    <row r="79" spans="2:14" s="1" customFormat="1" ht="110.1" customHeight="1" x14ac:dyDescent="0.2">
      <c r="B79" s="36" t="s">
        <v>110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3" customHeight="1" x14ac:dyDescent="0.2"/>
    <row r="81" spans="2:14" s="1" customFormat="1" ht="110.1" customHeight="1" x14ac:dyDescent="0.2">
      <c r="B81" s="20" t="s">
        <v>111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2:14" s="1" customFormat="1" ht="5.25" customHeight="1" x14ac:dyDescent="0.2"/>
    <row r="83" spans="2:14" s="1" customFormat="1" ht="37.9" customHeight="1" x14ac:dyDescent="0.2">
      <c r="C83" s="23" t="s">
        <v>92</v>
      </c>
      <c r="D83" s="23"/>
      <c r="E83" s="23"/>
      <c r="F83" s="25" t="s">
        <v>93</v>
      </c>
      <c r="G83" s="25"/>
      <c r="H83" s="25"/>
      <c r="I83" s="25"/>
      <c r="J83" s="25"/>
      <c r="K83" s="25"/>
      <c r="L83" s="25"/>
    </row>
    <row r="84" spans="2:14" s="1" customFormat="1" ht="28.7" customHeight="1" x14ac:dyDescent="0.2"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2:14" s="1" customFormat="1" ht="28.7" customHeight="1" x14ac:dyDescent="0.2"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2:14" s="1" customFormat="1" ht="28.7" customHeight="1" x14ac:dyDescent="0.2">
      <c r="C86" s="10"/>
      <c r="D86" s="10"/>
      <c r="E86" s="10"/>
      <c r="F86" s="10"/>
      <c r="G86" s="10"/>
      <c r="H86" s="10"/>
      <c r="I86" s="10"/>
      <c r="J86" s="10"/>
      <c r="K86" s="10"/>
      <c r="L86" s="10"/>
    </row>
    <row r="87" spans="2:14" s="1" customFormat="1" ht="28.7" customHeight="1" x14ac:dyDescent="0.2"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2:14" s="1" customFormat="1" ht="2.65" customHeight="1" x14ac:dyDescent="0.2"/>
    <row r="89" spans="2:14" s="1" customFormat="1" ht="203.1" customHeight="1" x14ac:dyDescent="0.2">
      <c r="B89" s="36" t="s">
        <v>112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2.65" customHeight="1" x14ac:dyDescent="0.2"/>
    <row r="91" spans="2:14" s="1" customFormat="1" ht="36.950000000000003" customHeight="1" x14ac:dyDescent="0.2">
      <c r="B91" s="37" t="s">
        <v>113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2.65" customHeight="1" x14ac:dyDescent="0.2"/>
    <row r="93" spans="2:14" s="1" customFormat="1" ht="37.9" customHeight="1" x14ac:dyDescent="0.2">
      <c r="C93" s="23" t="s">
        <v>94</v>
      </c>
      <c r="D93" s="23"/>
      <c r="E93" s="23"/>
      <c r="F93" s="15" t="s">
        <v>95</v>
      </c>
      <c r="G93" s="15"/>
      <c r="H93" s="15"/>
      <c r="I93" s="15"/>
      <c r="J93" s="15"/>
      <c r="K93" s="15"/>
      <c r="L93" s="15"/>
    </row>
    <row r="94" spans="2:14" s="1" customFormat="1" ht="28.7" customHeight="1" x14ac:dyDescent="0.2">
      <c r="C94" s="10"/>
      <c r="D94" s="10"/>
      <c r="E94" s="10"/>
      <c r="F94" s="10"/>
      <c r="G94" s="10"/>
      <c r="H94" s="10"/>
      <c r="I94" s="10"/>
      <c r="J94" s="10"/>
      <c r="K94" s="10"/>
      <c r="L94" s="10"/>
    </row>
    <row r="95" spans="2:14" s="1" customFormat="1" ht="28.7" customHeight="1" x14ac:dyDescent="0.2">
      <c r="C95" s="10"/>
      <c r="D95" s="10"/>
      <c r="E95" s="10"/>
      <c r="F95" s="10"/>
      <c r="G95" s="10"/>
      <c r="H95" s="10"/>
      <c r="I95" s="10"/>
      <c r="J95" s="10"/>
      <c r="K95" s="10"/>
      <c r="L95" s="10"/>
    </row>
    <row r="96" spans="2:14" s="1" customFormat="1" ht="28.7" customHeight="1" x14ac:dyDescent="0.2">
      <c r="C96" s="10"/>
      <c r="D96" s="10"/>
      <c r="E96" s="10"/>
      <c r="F96" s="10"/>
      <c r="G96" s="10"/>
      <c r="H96" s="10"/>
      <c r="I96" s="10"/>
      <c r="J96" s="10"/>
      <c r="K96" s="10"/>
      <c r="L96" s="10"/>
    </row>
    <row r="97" spans="2:14" s="1" customFormat="1" ht="28.7" customHeight="1" x14ac:dyDescent="0.2">
      <c r="C97" s="10"/>
      <c r="D97" s="10"/>
      <c r="E97" s="10"/>
      <c r="F97" s="10"/>
      <c r="G97" s="10"/>
      <c r="H97" s="10"/>
      <c r="I97" s="10"/>
      <c r="J97" s="10"/>
      <c r="K97" s="10"/>
      <c r="L97" s="10"/>
    </row>
    <row r="98" spans="2:14" s="1" customFormat="1" ht="2.65" customHeight="1" x14ac:dyDescent="0.2"/>
    <row r="99" spans="2:14" s="1" customFormat="1" ht="159.94999999999999" customHeight="1" x14ac:dyDescent="0.2">
      <c r="B99" s="36" t="s">
        <v>114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54.95" customHeight="1" x14ac:dyDescent="0.2">
      <c r="B101" s="36" t="s">
        <v>115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60" customHeight="1" x14ac:dyDescent="0.2">
      <c r="B103" s="20" t="s">
        <v>116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2:14" s="1" customFormat="1" ht="2.65" customHeight="1" x14ac:dyDescent="0.2"/>
    <row r="105" spans="2:14" s="1" customFormat="1" ht="48" customHeight="1" x14ac:dyDescent="0.2">
      <c r="B105" s="20" t="s">
        <v>117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2:14" s="1" customFormat="1" ht="2.65" customHeight="1" x14ac:dyDescent="0.2"/>
    <row r="107" spans="2:14" s="1" customFormat="1" ht="125.1" customHeight="1" x14ac:dyDescent="0.2">
      <c r="B107" s="36" t="s">
        <v>118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84.95" customHeight="1" x14ac:dyDescent="0.2">
      <c r="B109" s="36" t="s">
        <v>119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86.85" customHeight="1" x14ac:dyDescent="0.2"/>
    <row r="111" spans="2:14" s="1" customFormat="1" ht="17.649999999999999" customHeight="1" x14ac:dyDescent="0.2">
      <c r="J111" s="12" t="s">
        <v>120</v>
      </c>
      <c r="K111" s="12"/>
      <c r="L111" s="12"/>
    </row>
    <row r="112" spans="2:14" s="1" customFormat="1" ht="145.15" customHeight="1" x14ac:dyDescent="0.2"/>
    <row r="113" spans="2:11" s="1" customFormat="1" ht="84.75" customHeight="1" x14ac:dyDescent="0.2">
      <c r="B113" s="21" t="s">
        <v>121</v>
      </c>
      <c r="C113" s="21"/>
      <c r="D113" s="21"/>
      <c r="E113" s="21"/>
      <c r="F113" s="21"/>
      <c r="G113" s="21"/>
      <c r="H113" s="21"/>
      <c r="I113" s="21"/>
      <c r="J113" s="21"/>
      <c r="K113" s="21"/>
    </row>
  </sheetData>
  <mergeCells count="89">
    <mergeCell ref="B3:E3"/>
    <mergeCell ref="B5:E5"/>
    <mergeCell ref="B7:E7"/>
    <mergeCell ref="B10:E11"/>
    <mergeCell ref="B101:N101"/>
    <mergeCell ref="B103:N103"/>
    <mergeCell ref="B105:N105"/>
    <mergeCell ref="B107:N107"/>
    <mergeCell ref="C86:E86"/>
    <mergeCell ref="C87:E87"/>
    <mergeCell ref="C93:E93"/>
    <mergeCell ref="C94:E94"/>
    <mergeCell ref="C95:E95"/>
    <mergeCell ref="C96:E96"/>
    <mergeCell ref="C97:E97"/>
    <mergeCell ref="F83:L83"/>
    <mergeCell ref="F84:L84"/>
    <mergeCell ref="F85:L85"/>
    <mergeCell ref="F86:L86"/>
    <mergeCell ref="B109:N109"/>
    <mergeCell ref="B113:K113"/>
    <mergeCell ref="B24:M24"/>
    <mergeCell ref="B26:M26"/>
    <mergeCell ref="B29:L29"/>
    <mergeCell ref="B34:L34"/>
    <mergeCell ref="B39:L39"/>
    <mergeCell ref="B77:N77"/>
    <mergeCell ref="B79:N79"/>
    <mergeCell ref="B81:N81"/>
    <mergeCell ref="B89:N89"/>
    <mergeCell ref="B91:N91"/>
    <mergeCell ref="B99:N99"/>
    <mergeCell ref="C83:E83"/>
    <mergeCell ref="C84:E84"/>
    <mergeCell ref="C85:E85"/>
    <mergeCell ref="B4:E4"/>
    <mergeCell ref="B44:L44"/>
    <mergeCell ref="B6:E6"/>
    <mergeCell ref="B74:E74"/>
    <mergeCell ref="B75:E75"/>
    <mergeCell ref="B8:E8"/>
    <mergeCell ref="C16:E16"/>
    <mergeCell ref="C18:E18"/>
    <mergeCell ref="C20:E20"/>
    <mergeCell ref="C22:E22"/>
    <mergeCell ref="F14:I14"/>
    <mergeCell ref="F74:M74"/>
    <mergeCell ref="F75:M75"/>
    <mergeCell ref="L53:M53"/>
    <mergeCell ref="L54:M54"/>
    <mergeCell ref="L55:M55"/>
    <mergeCell ref="F87:L87"/>
    <mergeCell ref="F93:L93"/>
    <mergeCell ref="F94:L94"/>
    <mergeCell ref="F95:L95"/>
    <mergeCell ref="F96:L96"/>
    <mergeCell ref="F97:L97"/>
    <mergeCell ref="H11:O12"/>
    <mergeCell ref="J111:L11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71:M71"/>
    <mergeCell ref="L72:M72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2025-10-11T05:29:07Z</dcterms:created>
  <dcterms:modified xsi:type="dcterms:W3CDTF">2025-10-11T07:46:32Z</dcterms:modified>
</cp:coreProperties>
</file>